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nnorsketuristforening-my.sharepoint.com/personal/jorgen_wangensteen_dnt_no/Documents/Skrivebord OneDrive/Desktop/"/>
    </mc:Choice>
  </mc:AlternateContent>
  <xr:revisionPtr revIDLastSave="0" documentId="8_{0DDF0B45-9D57-459A-BE62-EA4FFDF4DA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isereg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F25" i="1" l="1"/>
  <c r="F23" i="1"/>
  <c r="F24" i="1"/>
  <c r="F35" i="1" l="1"/>
  <c r="B35" i="1" s="1"/>
</calcChain>
</file>

<file path=xl/sharedStrings.xml><?xml version="1.0" encoding="utf-8"?>
<sst xmlns="http://schemas.openxmlformats.org/spreadsheetml/2006/main" count="27" uniqueCount="24">
  <si>
    <t>Adresse:</t>
  </si>
  <si>
    <t>Sats</t>
  </si>
  <si>
    <t>Beløp</t>
  </si>
  <si>
    <t>Navn, sted og dato</t>
  </si>
  <si>
    <t>Attestasjon</t>
  </si>
  <si>
    <t>Bilens registreringsnummer:</t>
  </si>
  <si>
    <t>Reiseregning DNT Valdres</t>
  </si>
  <si>
    <t>Ant døgn</t>
  </si>
  <si>
    <t>Godtgjørelse for overnatting/kost</t>
  </si>
  <si>
    <t>Kost for overnatting i telt ol (se retn.linjer):</t>
  </si>
  <si>
    <t>Betjent hytte inkl kost:</t>
  </si>
  <si>
    <t>Selvbetjent/ubetjent hytte inkl kost:</t>
  </si>
  <si>
    <t>Andre utgifter: bom, ferge, parkering - legg ved bilag i PDF-format</t>
  </si>
  <si>
    <t>Navn (må fylles ut):</t>
  </si>
  <si>
    <t>Kontonummer (må fylles ut) :</t>
  </si>
  <si>
    <t>Reiserute (må fylles ut):</t>
  </si>
  <si>
    <t>Reisens formål (må fylles ut):</t>
  </si>
  <si>
    <t>Dato tur/aktivitet (må fylles ut):</t>
  </si>
  <si>
    <r>
      <t xml:space="preserve">Kost/overnatting fakturert fra overnattingssted; </t>
    </r>
    <r>
      <rPr>
        <sz val="14"/>
        <color theme="1"/>
        <rFont val="Calibri"/>
        <family val="2"/>
        <scheme val="minor"/>
      </rPr>
      <t>beløp føres inn med</t>
    </r>
    <r>
      <rPr>
        <b/>
        <sz val="14"/>
        <color theme="1"/>
        <rFont val="Calibri"/>
        <family val="2"/>
        <scheme val="minor"/>
      </rPr>
      <t xml:space="preserve"> -</t>
    </r>
  </si>
  <si>
    <t>kr 1200/døgn</t>
  </si>
  <si>
    <t>kr 520/døgn</t>
  </si>
  <si>
    <t>kr 245/døgn</t>
  </si>
  <si>
    <t>kr 3,50/km</t>
  </si>
  <si>
    <t>Antall km - bilgodtgjørelse skattefri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</si>
</sst>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8" x14ac:knownFonts="1">
    <font>
      <sz val="11"/>
      <color theme="1"/>
      <name val="Calibri"/>
      <family val="2"/>
      <scheme val="minor"/>
    </font>
    <font>
      <sz val="28"/>
      <color theme="1"/>
      <name val="Arial"/>
      <family val="2"/>
    </font>
    <font>
      <sz val="11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4">
    <xf numFmtId="0" fontId="0" fillId="0" borderId="0" xfId="0"/>
    <xf numFmtId="0" fontId="5" fillId="4" borderId="0" xfId="0" applyFont="1" applyFill="1"/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3" fillId="0" borderId="13" xfId="1" applyFont="1" applyBorder="1" applyProtection="1">
      <protection locked="0"/>
    </xf>
    <xf numFmtId="164" fontId="3" fillId="0" borderId="14" xfId="1" applyFont="1" applyBorder="1" applyProtection="1">
      <protection locked="0"/>
    </xf>
    <xf numFmtId="164" fontId="3" fillId="0" borderId="15" xfId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Alignment="1">
      <alignment horizontal="left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5" xfId="0" applyFont="1" applyFill="1" applyBorder="1"/>
    <xf numFmtId="0" fontId="2" fillId="2" borderId="0" xfId="0" applyFont="1" applyFill="1"/>
    <xf numFmtId="164" fontId="3" fillId="3" borderId="3" xfId="1" applyFont="1" applyFill="1" applyBorder="1" applyProtection="1"/>
    <xf numFmtId="0" fontId="5" fillId="2" borderId="7" xfId="0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0" xfId="0" applyFill="1"/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164" fontId="3" fillId="3" borderId="23" xfId="1" applyFont="1" applyFill="1" applyBorder="1" applyProtection="1"/>
    <xf numFmtId="164" fontId="3" fillId="6" borderId="3" xfId="1" applyFont="1" applyFill="1" applyBorder="1" applyProtection="1"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5" borderId="16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24766</xdr:colOff>
      <xdr:row>0</xdr:row>
      <xdr:rowOff>0</xdr:rowOff>
    </xdr:from>
    <xdr:to>
      <xdr:col>1</xdr:col>
      <xdr:colOff>1908810</xdr:colOff>
      <xdr:row>3</xdr:row>
      <xdr:rowOff>78489</xdr:rowOff>
    </xdr:to>
    <xdr:pic>
      <xdr:nvPicPr>
        <xdr:cNvPr id="2" name="Picture 1" descr="Logo_DNT_Vald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6" y="0"/>
          <a:ext cx="2150744" cy="627129"/>
        </a:xfrm>
        <a:prstGeom prst="rect">
          <a:avLst/>
        </a:prstGeom>
      </xdr:spPr>
    </xdr:pic>
    <xdr:clientData/>
  </xdr:twoCellAnchor>
  <xdr:oneCellAnchor>
    <xdr:from>
      <xdr:col>1</xdr:col>
      <xdr:colOff>19050</xdr:colOff>
      <xdr:row>41</xdr:row>
      <xdr:rowOff>123825</xdr:rowOff>
    </xdr:from>
    <xdr:ext cx="6008370" cy="1125693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0" y="9915525"/>
          <a:ext cx="6008370" cy="1125693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="1"/>
            <a:t>Retningslinjer: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 dekkes reiseutgifter etter statens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skattefrie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satser ved kjøring som turleder på offisielle turer i regi av DNT Valdres.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nb-NO"/>
            <a:t> Det dekkes utgifter til ferge, parkering og bom på slike reiser.</a:t>
          </a:r>
          <a:r>
            <a:rPr lang="nb-NO" baseline="0"/>
            <a:t> </a:t>
          </a:r>
          <a:r>
            <a:rPr lang="nb-NO"/>
            <a:t>Det dekkes ikke passasjertillegg.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nb-NO"/>
            <a:t>Annen utgiftsgodtgjørelse, kun etter nærmere avtale med styret.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nb-NO"/>
            <a:t>Revidert mars 2025.</a:t>
          </a:r>
        </a:p>
      </xdr:txBody>
    </xdr:sp>
    <xdr:clientData/>
  </xdr:oneCellAnchor>
  <xdr:twoCellAnchor>
    <xdr:from>
      <xdr:col>4</xdr:col>
      <xdr:colOff>274320</xdr:colOff>
      <xdr:row>0</xdr:row>
      <xdr:rowOff>30480</xdr:rowOff>
    </xdr:from>
    <xdr:to>
      <xdr:col>6</xdr:col>
      <xdr:colOff>198120</xdr:colOff>
      <xdr:row>4</xdr:row>
      <xdr:rowOff>426720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78680" y="30480"/>
          <a:ext cx="2103120" cy="102870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Regningen og eventuelle bilag må være i 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 format </a:t>
          </a:r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legges ved eposten som 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vedlegg</a:t>
          </a:r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Info/meldinger i eposten blir ikke lest.</a:t>
          </a:r>
        </a:p>
      </xdr:txBody>
    </xdr:sp>
    <xdr:clientData/>
  </xdr:twoCellAnchor>
  <xdr:twoCellAnchor>
    <xdr:from>
      <xdr:col>1</xdr:col>
      <xdr:colOff>1996440</xdr:colOff>
      <xdr:row>0</xdr:row>
      <xdr:rowOff>83820</xdr:rowOff>
    </xdr:from>
    <xdr:to>
      <xdr:col>4</xdr:col>
      <xdr:colOff>198120</xdr:colOff>
      <xdr:row>3</xdr:row>
      <xdr:rowOff>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63140" y="83820"/>
          <a:ext cx="2339340" cy="46482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Sendes som vedlegg på e-post til:</a:t>
          </a:r>
        </a:p>
        <a:p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dnt.valdres@faktura.poweroffice.net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41"/>
  <sheetViews>
    <sheetView tabSelected="1" workbookViewId="0">
      <selection activeCell="B17" sqref="B17"/>
    </sheetView>
  </sheetViews>
  <sheetFormatPr baseColWidth="10" defaultColWidth="9.109375" defaultRowHeight="14.4" x14ac:dyDescent="0.3"/>
  <cols>
    <col min="1" max="1" width="3.88671875" customWidth="1"/>
    <col min="2" max="2" width="35.109375" customWidth="1"/>
    <col min="3" max="3" width="8.6640625" customWidth="1"/>
    <col min="4" max="4" width="16.5546875" customWidth="1"/>
    <col min="5" max="5" width="4.33203125" customWidth="1"/>
    <col min="6" max="6" width="27.44140625" customWidth="1"/>
    <col min="7" max="7" width="3" customWidth="1"/>
  </cols>
  <sheetData>
    <row r="4" spans="1:7" ht="6.6" customHeight="1" x14ac:dyDescent="0.3"/>
    <row r="5" spans="1:7" ht="34.5" x14ac:dyDescent="0.45">
      <c r="B5" s="43" t="s">
        <v>6</v>
      </c>
      <c r="C5" s="43"/>
      <c r="D5" s="43"/>
      <c r="E5" s="43"/>
      <c r="F5" s="43"/>
    </row>
    <row r="6" spans="1:7" ht="1.2" customHeight="1" thickBot="1" x14ac:dyDescent="0.35"/>
    <row r="7" spans="1:7" ht="7.5" customHeight="1" x14ac:dyDescent="0.3">
      <c r="A7" s="8"/>
      <c r="B7" s="9"/>
      <c r="C7" s="9"/>
      <c r="D7" s="9"/>
      <c r="E7" s="9"/>
      <c r="F7" s="9"/>
      <c r="G7" s="10"/>
    </row>
    <row r="8" spans="1:7" ht="28.5" customHeight="1" x14ac:dyDescent="0.3">
      <c r="A8" s="11"/>
      <c r="B8" s="31" t="s">
        <v>13</v>
      </c>
      <c r="C8" s="40"/>
      <c r="D8" s="40"/>
      <c r="E8" s="40"/>
      <c r="F8" s="40"/>
      <c r="G8" s="13"/>
    </row>
    <row r="9" spans="1:7" ht="28.5" customHeight="1" x14ac:dyDescent="0.3">
      <c r="A9" s="11"/>
      <c r="B9" s="27" t="s">
        <v>0</v>
      </c>
      <c r="C9" s="40"/>
      <c r="D9" s="40"/>
      <c r="E9" s="40"/>
      <c r="F9" s="40"/>
      <c r="G9" s="13"/>
    </row>
    <row r="10" spans="1:7" ht="28.5" customHeight="1" x14ac:dyDescent="0.3">
      <c r="A10" s="11"/>
      <c r="B10" s="27" t="s">
        <v>5</v>
      </c>
      <c r="C10" s="40"/>
      <c r="D10" s="40"/>
      <c r="E10" s="40"/>
      <c r="F10" s="40"/>
      <c r="G10" s="13"/>
    </row>
    <row r="11" spans="1:7" ht="28.5" customHeight="1" x14ac:dyDescent="0.3">
      <c r="A11" s="11"/>
      <c r="B11" s="31" t="s">
        <v>14</v>
      </c>
      <c r="C11" s="40"/>
      <c r="D11" s="40"/>
      <c r="E11" s="40"/>
      <c r="F11" s="40"/>
      <c r="G11" s="13"/>
    </row>
    <row r="12" spans="1:7" ht="28.5" customHeight="1" x14ac:dyDescent="0.3">
      <c r="A12" s="11"/>
      <c r="B12" s="31" t="s">
        <v>17</v>
      </c>
      <c r="C12" s="34"/>
      <c r="D12" s="35"/>
      <c r="E12" s="35"/>
      <c r="F12" s="36"/>
      <c r="G12" s="13"/>
    </row>
    <row r="13" spans="1:7" ht="28.5" customHeight="1" x14ac:dyDescent="0.3">
      <c r="A13" s="11"/>
      <c r="B13" s="31" t="s">
        <v>15</v>
      </c>
      <c r="C13" s="40"/>
      <c r="D13" s="40"/>
      <c r="E13" s="40"/>
      <c r="F13" s="40"/>
      <c r="G13" s="13"/>
    </row>
    <row r="14" spans="1:7" ht="28.5" customHeight="1" x14ac:dyDescent="0.3">
      <c r="A14" s="11"/>
      <c r="B14" s="31" t="s">
        <v>16</v>
      </c>
      <c r="C14" s="40"/>
      <c r="D14" s="40"/>
      <c r="E14" s="40"/>
      <c r="F14" s="40"/>
      <c r="G14" s="13"/>
    </row>
    <row r="15" spans="1:7" ht="10.5" customHeight="1" thickBot="1" x14ac:dyDescent="0.35">
      <c r="A15" s="14"/>
      <c r="B15" s="15"/>
      <c r="C15" s="15"/>
      <c r="D15" s="15"/>
      <c r="E15" s="15"/>
      <c r="F15" s="15"/>
      <c r="G15" s="16"/>
    </row>
    <row r="16" spans="1:7" ht="7.2" customHeight="1" thickBot="1" x14ac:dyDescent="0.35"/>
    <row r="17" spans="1:7" ht="16.05" customHeight="1" thickBot="1" x14ac:dyDescent="0.35">
      <c r="A17" s="8"/>
      <c r="B17" s="17" t="s">
        <v>23</v>
      </c>
      <c r="C17" s="17"/>
      <c r="D17" s="28" t="s">
        <v>1</v>
      </c>
      <c r="E17" s="9"/>
      <c r="F17" s="17" t="s">
        <v>2</v>
      </c>
      <c r="G17" s="10"/>
    </row>
    <row r="18" spans="1:7" ht="27" customHeight="1" thickBot="1" x14ac:dyDescent="0.4">
      <c r="A18" s="11"/>
      <c r="B18" s="2"/>
      <c r="C18" s="18"/>
      <c r="D18" s="29" t="s">
        <v>22</v>
      </c>
      <c r="E18" s="18">
        <v>3.5</v>
      </c>
      <c r="F18" s="19">
        <f>IF(B18="",0,B18*E18)</f>
        <v>0</v>
      </c>
      <c r="G18" s="13"/>
    </row>
    <row r="19" spans="1:7" ht="7.95" customHeight="1" thickBot="1" x14ac:dyDescent="0.35">
      <c r="A19" s="14"/>
      <c r="B19" s="15"/>
      <c r="C19" s="15"/>
      <c r="D19" s="25"/>
      <c r="E19" s="25"/>
      <c r="F19" s="25"/>
      <c r="G19" s="16"/>
    </row>
    <row r="20" spans="1:7" ht="7.95" customHeight="1" thickBot="1" x14ac:dyDescent="0.35">
      <c r="D20" s="26"/>
      <c r="E20" s="26"/>
      <c r="F20" s="26"/>
    </row>
    <row r="21" spans="1:7" ht="9" customHeight="1" x14ac:dyDescent="0.3">
      <c r="A21" s="8"/>
      <c r="B21" s="9"/>
      <c r="C21" s="9"/>
      <c r="D21" s="24"/>
      <c r="E21" s="24"/>
      <c r="F21" s="24"/>
      <c r="G21" s="10"/>
    </row>
    <row r="22" spans="1:7" s="1" customFormat="1" ht="16.05" customHeight="1" thickBot="1" x14ac:dyDescent="0.35">
      <c r="A22" s="20"/>
      <c r="B22" s="21" t="s">
        <v>8</v>
      </c>
      <c r="C22" s="21" t="s">
        <v>7</v>
      </c>
      <c r="D22" s="30" t="s">
        <v>1</v>
      </c>
      <c r="E22" s="21"/>
      <c r="F22" s="21" t="s">
        <v>2</v>
      </c>
      <c r="G22" s="22"/>
    </row>
    <row r="23" spans="1:7" ht="26.25" customHeight="1" thickBot="1" x14ac:dyDescent="0.4">
      <c r="A23" s="11"/>
      <c r="B23" s="12" t="s">
        <v>10</v>
      </c>
      <c r="C23" s="3"/>
      <c r="D23" s="29" t="s">
        <v>19</v>
      </c>
      <c r="E23" s="18">
        <v>1200</v>
      </c>
      <c r="F23" s="19">
        <f>IF(C23="",0,C23*E23)</f>
        <v>0</v>
      </c>
      <c r="G23" s="13"/>
    </row>
    <row r="24" spans="1:7" ht="26.25" customHeight="1" thickBot="1" x14ac:dyDescent="0.4">
      <c r="A24" s="11"/>
      <c r="B24" s="12" t="s">
        <v>11</v>
      </c>
      <c r="C24" s="3"/>
      <c r="D24" s="29" t="s">
        <v>20</v>
      </c>
      <c r="E24" s="18">
        <v>520</v>
      </c>
      <c r="F24" s="19">
        <f>IF(C24="",0,C24*E24)</f>
        <v>0</v>
      </c>
      <c r="G24" s="13"/>
    </row>
    <row r="25" spans="1:7" ht="26.25" customHeight="1" thickBot="1" x14ac:dyDescent="0.4">
      <c r="A25" s="11"/>
      <c r="B25" s="12" t="s">
        <v>9</v>
      </c>
      <c r="C25" s="3"/>
      <c r="D25" s="29" t="s">
        <v>21</v>
      </c>
      <c r="E25" s="18">
        <v>245</v>
      </c>
      <c r="F25" s="19">
        <f>IF(C25="",0,C25*E25)</f>
        <v>0</v>
      </c>
      <c r="G25" s="13"/>
    </row>
    <row r="26" spans="1:7" ht="9" customHeight="1" thickBot="1" x14ac:dyDescent="0.35">
      <c r="A26" s="14"/>
      <c r="B26" s="15"/>
      <c r="C26" s="15"/>
      <c r="D26" s="15"/>
      <c r="E26" s="15"/>
      <c r="F26" s="15"/>
      <c r="G26" s="16"/>
    </row>
    <row r="27" spans="1:7" ht="7.95" customHeight="1" thickBot="1" x14ac:dyDescent="0.35"/>
    <row r="28" spans="1:7" ht="6.75" customHeight="1" x14ac:dyDescent="0.3">
      <c r="A28" s="8"/>
      <c r="B28" s="9"/>
      <c r="C28" s="9"/>
      <c r="D28" s="9"/>
      <c r="E28" s="9"/>
      <c r="F28" s="9"/>
      <c r="G28" s="10"/>
    </row>
    <row r="29" spans="1:7" ht="16.05" customHeight="1" thickBot="1" x14ac:dyDescent="0.35">
      <c r="A29" s="11"/>
      <c r="B29" s="21" t="s">
        <v>12</v>
      </c>
      <c r="C29" s="21"/>
      <c r="D29" s="21"/>
      <c r="E29" s="23"/>
      <c r="F29" s="21" t="s">
        <v>2</v>
      </c>
      <c r="G29" s="13"/>
    </row>
    <row r="30" spans="1:7" ht="26.25" customHeight="1" x14ac:dyDescent="0.35">
      <c r="A30" s="11"/>
      <c r="B30" s="40"/>
      <c r="C30" s="40"/>
      <c r="D30" s="40"/>
      <c r="E30" s="34"/>
      <c r="F30" s="4"/>
      <c r="G30" s="13"/>
    </row>
    <row r="31" spans="1:7" ht="26.25" customHeight="1" x14ac:dyDescent="0.35">
      <c r="A31" s="11"/>
      <c r="B31" s="40"/>
      <c r="C31" s="40"/>
      <c r="D31" s="40"/>
      <c r="E31" s="34"/>
      <c r="F31" s="5"/>
      <c r="G31" s="13"/>
    </row>
    <row r="32" spans="1:7" ht="26.25" customHeight="1" x14ac:dyDescent="0.35">
      <c r="A32" s="11"/>
      <c r="B32" s="40"/>
      <c r="C32" s="40"/>
      <c r="D32" s="40"/>
      <c r="E32" s="34"/>
      <c r="F32" s="5"/>
      <c r="G32" s="13"/>
    </row>
    <row r="33" spans="1:7" ht="26.25" customHeight="1" thickBot="1" x14ac:dyDescent="0.4">
      <c r="A33" s="11"/>
      <c r="B33" s="40"/>
      <c r="C33" s="40"/>
      <c r="D33" s="40"/>
      <c r="E33" s="34"/>
      <c r="F33" s="6"/>
      <c r="G33" s="13"/>
    </row>
    <row r="34" spans="1:7" ht="26.25" customHeight="1" thickBot="1" x14ac:dyDescent="0.4">
      <c r="A34" s="11"/>
      <c r="B34" s="41" t="s">
        <v>18</v>
      </c>
      <c r="C34" s="41"/>
      <c r="D34" s="41"/>
      <c r="E34" s="42"/>
      <c r="F34" s="33"/>
      <c r="G34" s="13"/>
    </row>
    <row r="35" spans="1:7" ht="26.25" customHeight="1" thickBot="1" x14ac:dyDescent="0.5">
      <c r="A35" s="11"/>
      <c r="B35" s="37" t="str">
        <f xml:space="preserve"> IF(F35=0,"Fyll ut skjemaet, husk navn",IF(F35&gt;0,"Totalt utbetalt fra DNT Valdres",IF(F35&lt;0,"Innbetales DNT Valdres knt 23201790549")))</f>
        <v>Totalt utbetalt fra DNT Valdres</v>
      </c>
      <c r="C35" s="38"/>
      <c r="D35" s="38"/>
      <c r="E35" s="39"/>
      <c r="F35" s="32" t="str">
        <f>IF(C8="","",F18+F23+F24+F25+F30+F31+F32+F33+F34)</f>
        <v/>
      </c>
      <c r="G35" s="13"/>
    </row>
    <row r="36" spans="1:7" ht="9.75" customHeight="1" thickBot="1" x14ac:dyDescent="0.35">
      <c r="A36" s="14"/>
      <c r="B36" s="15"/>
      <c r="C36" s="15"/>
      <c r="D36" s="15"/>
      <c r="E36" s="15"/>
      <c r="F36" s="15"/>
      <c r="G36" s="16"/>
    </row>
    <row r="37" spans="1:7" ht="39" customHeight="1" x14ac:dyDescent="0.3">
      <c r="B37" s="7"/>
      <c r="C37" s="7"/>
      <c r="D37" s="7"/>
      <c r="E37" s="7"/>
      <c r="F37" s="7"/>
    </row>
    <row r="38" spans="1:7" x14ac:dyDescent="0.3">
      <c r="B38" t="s">
        <v>3</v>
      </c>
    </row>
    <row r="39" spans="1:7" ht="6.75" customHeight="1" x14ac:dyDescent="0.3"/>
    <row r="40" spans="1:7" ht="26.25" customHeight="1" x14ac:dyDescent="0.3">
      <c r="B40" s="7"/>
      <c r="C40" s="7"/>
      <c r="D40" s="7"/>
      <c r="E40" s="7"/>
      <c r="F40" s="7"/>
    </row>
    <row r="41" spans="1:7" x14ac:dyDescent="0.3">
      <c r="B41" t="s">
        <v>4</v>
      </c>
    </row>
  </sheetData>
  <sheetProtection selectLockedCells="1"/>
  <mergeCells count="14">
    <mergeCell ref="B5:F5"/>
    <mergeCell ref="C8:F8"/>
    <mergeCell ref="C9:F9"/>
    <mergeCell ref="C10:F10"/>
    <mergeCell ref="C11:F11"/>
    <mergeCell ref="C12:F12"/>
    <mergeCell ref="B35:E35"/>
    <mergeCell ref="B30:E30"/>
    <mergeCell ref="B34:E34"/>
    <mergeCell ref="C13:F13"/>
    <mergeCell ref="C14:F14"/>
    <mergeCell ref="B31:E31"/>
    <mergeCell ref="B32:E32"/>
    <mergeCell ref="B33:E33"/>
  </mergeCells>
  <pageMargins left="0.62992125984251968" right="0.23622047244094491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</dc:creator>
  <cp:lastModifiedBy>Jørgen Wangensteen</cp:lastModifiedBy>
  <cp:lastPrinted>2025-03-17T16:43:52Z</cp:lastPrinted>
  <dcterms:created xsi:type="dcterms:W3CDTF">2014-12-03T11:38:51Z</dcterms:created>
  <dcterms:modified xsi:type="dcterms:W3CDTF">2025-03-17T20:51:26Z</dcterms:modified>
</cp:coreProperties>
</file>